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vised inventory" sheetId="1" r:id="rId1"/>
  </sheets>
  <definedNames/>
  <calcPr fullCalcOnLoad="1"/>
</workbook>
</file>

<file path=xl/sharedStrings.xml><?xml version="1.0" encoding="utf-8"?>
<sst xmlns="http://schemas.openxmlformats.org/spreadsheetml/2006/main" count="129" uniqueCount="47">
  <si>
    <t>Category</t>
  </si>
  <si>
    <t>Type</t>
  </si>
  <si>
    <t>EAN</t>
  </si>
  <si>
    <t>Power</t>
  </si>
  <si>
    <t>Description</t>
  </si>
  <si>
    <t>Brand</t>
  </si>
  <si>
    <t>Rrp</t>
  </si>
  <si>
    <t>Qty</t>
  </si>
  <si>
    <t>Total RRp</t>
  </si>
  <si>
    <t>03_Lightbulbs</t>
  </si>
  <si>
    <t>Incandescent bulbs</t>
  </si>
  <si>
    <t>GLOBAL 20W E27 DISPLAY</t>
  </si>
  <si>
    <t>low energy</t>
  </si>
  <si>
    <t>LTG ENERGY SAVING ROUND 7W SBC DISPLAY</t>
  </si>
  <si>
    <t>Halogen bulbs</t>
  </si>
  <si>
    <t>20W MR11 REFLECTOR DISPLAY</t>
  </si>
  <si>
    <t>20W MR16 REFLECTOR DISPLAY</t>
  </si>
  <si>
    <t>ECO HALOGEN P45 SES GOLF 28W DISPLAY</t>
  </si>
  <si>
    <t>ECO HALOGEN P45 BC GOLF 28W DISPLAY</t>
  </si>
  <si>
    <t>25W SES R50 SPOT DISPLAY</t>
  </si>
  <si>
    <t>25W ES R63 SPOT DISPLAY</t>
  </si>
  <si>
    <t>Cfl bulbs</t>
  </si>
  <si>
    <t>40W ES R80 SPOT DISPLAY</t>
  </si>
  <si>
    <t>CFL</t>
  </si>
  <si>
    <t>SPOT R63 25W ES DISPLAY SINGLE</t>
  </si>
  <si>
    <t>GE HALOGEN MR11 20W (DISPLAY ONLY)</t>
  </si>
  <si>
    <t>General Electric</t>
  </si>
  <si>
    <t>GE DISPLAY BULB CANDLE TWISTED CL 25W BC</t>
  </si>
  <si>
    <t>GE DISPLAY BULB CANDLE ICE KRISTAL 25WBC</t>
  </si>
  <si>
    <t>GE DISPLAY BULB CANDLE 25W CLEAR BC</t>
  </si>
  <si>
    <t>GE DISPLAY BULB CANDLE 25W CLEAR SBC</t>
  </si>
  <si>
    <t>GE HALOGEN G9 20W 2PK DISPLAY ONLY</t>
  </si>
  <si>
    <t>n/a</t>
  </si>
  <si>
    <t>Led bulbs</t>
  </si>
  <si>
    <t>FILAMENT LED CANDLE 2W E14 PK3 DISPLAY</t>
  </si>
  <si>
    <t>DISPLAY LED CANDLE E14 470LM 2700K</t>
  </si>
  <si>
    <t>DISPLAY LED CANDLE B22 470LM 2700K</t>
  </si>
  <si>
    <t>DISPLAY LED CANDLE E27 470LM 2700K</t>
  </si>
  <si>
    <t>LOW ENERGY PLAIN CANDLE 7W BC DISPLAY</t>
  </si>
  <si>
    <t>28W ECO HALOGEN GU10 DISPLAY BULB</t>
  </si>
  <si>
    <t>20W MR16 REFLECTOR DISPLAY BULB</t>
  </si>
  <si>
    <t>LED GLS 470LM B22 2700K NON DIM DISPLAY</t>
  </si>
  <si>
    <t>GE DSPLY BULB PACK HALOGEN BULB 20W MR16</t>
  </si>
  <si>
    <t>GE DISPLAY BULB GLS (3000HR) PEARL BC</t>
  </si>
  <si>
    <t>LED CAPSULE G4 190LM NON DIM DISPLAY</t>
  </si>
  <si>
    <t>GE R45 WHITE 25W ES (DISPLAY ONLY)</t>
  </si>
  <si>
    <t>DISPLAY BULB SES CANDLE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</si>
</sst>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£#,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6">
      <alignment/>
      <protection/>
    </xf>
    <xf numFmtId="49" fontId="2" fillId="33" borderId="10" xfId="46" applyNumberFormat="1" applyFont="1" applyFill="1" applyBorder="1" applyAlignment="1">
      <alignment horizontal="center"/>
      <protection/>
    </xf>
    <xf numFmtId="1" fontId="2" fillId="33" borderId="10" xfId="46" applyNumberFormat="1" applyFont="1" applyFill="1" applyBorder="1" applyAlignment="1">
      <alignment horizontal="center"/>
      <protection/>
    </xf>
    <xf numFmtId="164" fontId="2" fillId="33" borderId="10" xfId="46" applyNumberFormat="1" applyFont="1" applyFill="1" applyBorder="1" applyAlignment="1">
      <alignment horizontal="center"/>
      <protection/>
    </xf>
    <xf numFmtId="3" fontId="2" fillId="33" borderId="10" xfId="46" applyNumberFormat="1" applyFont="1" applyFill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49" fontId="2" fillId="34" borderId="10" xfId="46" applyNumberFormat="1" applyFont="1" applyFill="1" applyBorder="1" applyAlignment="1">
      <alignment horizontal="left"/>
      <protection/>
    </xf>
    <xf numFmtId="1" fontId="2" fillId="34" borderId="10" xfId="46" applyNumberFormat="1" applyFont="1" applyFill="1" applyBorder="1" applyAlignment="1">
      <alignment horizontal="left"/>
      <protection/>
    </xf>
    <xf numFmtId="1" fontId="3" fillId="34" borderId="10" xfId="46" applyNumberFormat="1" applyFont="1" applyFill="1" applyBorder="1" applyAlignment="1">
      <alignment horizontal="center"/>
      <protection/>
    </xf>
    <xf numFmtId="49" fontId="4" fillId="34" borderId="10" xfId="46" applyNumberFormat="1" applyFont="1" applyFill="1" applyBorder="1" applyAlignment="1">
      <alignment horizontal="left"/>
      <protection/>
    </xf>
    <xf numFmtId="164" fontId="2" fillId="34" borderId="10" xfId="46" applyNumberFormat="1" applyFont="1" applyFill="1" applyBorder="1" applyAlignment="1">
      <alignment horizontal="center"/>
      <protection/>
    </xf>
    <xf numFmtId="3" fontId="2" fillId="34" borderId="10" xfId="46" applyNumberFormat="1" applyFont="1" applyFill="1" applyBorder="1" applyAlignment="1">
      <alignment horizontal="center"/>
      <protection/>
    </xf>
    <xf numFmtId="49" fontId="2" fillId="0" borderId="10" xfId="46" applyNumberFormat="1" applyFont="1" applyBorder="1" applyAlignment="1">
      <alignment horizontal="left"/>
      <protection/>
    </xf>
    <xf numFmtId="1" fontId="2" fillId="0" borderId="10" xfId="46" applyNumberFormat="1" applyFont="1" applyBorder="1" applyAlignment="1">
      <alignment horizontal="left"/>
      <protection/>
    </xf>
    <xf numFmtId="1" fontId="3" fillId="0" borderId="10" xfId="46" applyNumberFormat="1" applyFont="1" applyBorder="1" applyAlignment="1">
      <alignment horizontal="center"/>
      <protection/>
    </xf>
    <xf numFmtId="3" fontId="2" fillId="0" borderId="10" xfId="46" applyNumberFormat="1" applyFont="1" applyBorder="1" applyAlignment="1">
      <alignment horizontal="center"/>
      <protection/>
    </xf>
    <xf numFmtId="49" fontId="4" fillId="0" borderId="10" xfId="46" applyNumberFormat="1" applyFont="1" applyBorder="1" applyAlignment="1">
      <alignment horizontal="left"/>
      <protection/>
    </xf>
    <xf numFmtId="49" fontId="2" fillId="33" borderId="10" xfId="46" applyNumberFormat="1" applyFont="1" applyFill="1" applyBorder="1" applyAlignment="1">
      <alignment horizontal="left"/>
      <protection/>
    </xf>
    <xf numFmtId="1" fontId="2" fillId="33" borderId="10" xfId="46" applyNumberFormat="1" applyFont="1" applyFill="1" applyBorder="1" applyAlignment="1">
      <alignment horizontal="left"/>
      <protection/>
    </xf>
    <xf numFmtId="1" fontId="3" fillId="33" borderId="10" xfId="46" applyNumberFormat="1" applyFont="1" applyFill="1" applyBorder="1" applyAlignment="1">
      <alignment horizontal="center"/>
      <protection/>
    </xf>
    <xf numFmtId="164" fontId="2" fillId="0" borderId="10" xfId="46" applyNumberFormat="1" applyFont="1" applyBorder="1" applyAlignment="1">
      <alignment horizontal="center"/>
      <protection/>
    </xf>
    <xf numFmtId="3" fontId="1" fillId="0" borderId="10" xfId="46" applyNumberFormat="1" applyBorder="1" applyAlignment="1">
      <alignment horizontal="center"/>
      <protection/>
    </xf>
    <xf numFmtId="3" fontId="1" fillId="0" borderId="0" xfId="46" applyNumberFormat="1">
      <alignment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9525</xdr:rowOff>
    </xdr:from>
    <xdr:to>
      <xdr:col>14</xdr:col>
      <xdr:colOff>257175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200025"/>
          <a:ext cx="288607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E1">
      <selection activeCell="L23" sqref="L23"/>
    </sheetView>
  </sheetViews>
  <sheetFormatPr defaultColWidth="8.7109375" defaultRowHeight="12.75"/>
  <cols>
    <col min="1" max="1" width="15.8515625" style="1" customWidth="1"/>
    <col min="2" max="2" width="18.421875" style="1" customWidth="1"/>
    <col min="3" max="3" width="14.28125" style="1" customWidth="1"/>
    <col min="4" max="4" width="13.140625" style="1" customWidth="1"/>
    <col min="5" max="5" width="43.57421875" style="1" customWidth="1"/>
    <col min="6" max="6" width="13.7109375" style="1" customWidth="1"/>
    <col min="7" max="9" width="12.7109375" style="1" customWidth="1"/>
    <col min="10" max="16384" width="8.7109375" style="1" customWidth="1"/>
  </cols>
  <sheetData>
    <row r="2" spans="1:9" s="6" customFormat="1" ht="1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4" t="s">
        <v>6</v>
      </c>
      <c r="H2" s="5" t="s">
        <v>7</v>
      </c>
      <c r="I2" s="5" t="s">
        <v>8</v>
      </c>
    </row>
    <row r="3" spans="1:9" ht="15">
      <c r="A3" s="7" t="s">
        <v>9</v>
      </c>
      <c r="B3" s="7" t="s">
        <v>10</v>
      </c>
      <c r="C3" s="8">
        <v>5303304</v>
      </c>
      <c r="D3" s="9"/>
      <c r="E3" s="10" t="s">
        <v>11</v>
      </c>
      <c r="F3" s="7"/>
      <c r="G3" s="11">
        <v>4.0040000000000004</v>
      </c>
      <c r="H3" s="12">
        <v>7150</v>
      </c>
      <c r="I3" s="12">
        <f aca="true" t="shared" si="0" ref="I3:I31">H3*G3</f>
        <v>28628.600000000002</v>
      </c>
    </row>
    <row r="4" spans="1:9" ht="15">
      <c r="A4" s="13" t="s">
        <v>9</v>
      </c>
      <c r="B4" s="13" t="s">
        <v>10</v>
      </c>
      <c r="C4" s="14">
        <v>5303311</v>
      </c>
      <c r="D4" s="15" t="s">
        <v>12</v>
      </c>
      <c r="E4" s="13" t="s">
        <v>13</v>
      </c>
      <c r="F4" s="13"/>
      <c r="G4" s="11">
        <v>2.728</v>
      </c>
      <c r="H4" s="16">
        <v>500</v>
      </c>
      <c r="I4" s="12">
        <f t="shared" si="0"/>
        <v>1364</v>
      </c>
    </row>
    <row r="5" spans="1:9" ht="15">
      <c r="A5" s="13" t="s">
        <v>9</v>
      </c>
      <c r="B5" s="13" t="s">
        <v>14</v>
      </c>
      <c r="C5" s="14">
        <v>5303410</v>
      </c>
      <c r="D5" s="15"/>
      <c r="E5" s="17" t="s">
        <v>15</v>
      </c>
      <c r="F5" s="13"/>
      <c r="G5" s="11">
        <v>0.3740000000000001</v>
      </c>
      <c r="H5" s="16">
        <v>9220</v>
      </c>
      <c r="I5" s="12">
        <f t="shared" si="0"/>
        <v>3448.280000000001</v>
      </c>
    </row>
    <row r="6" spans="1:9" ht="15">
      <c r="A6" s="7" t="s">
        <v>9</v>
      </c>
      <c r="B6" s="7" t="s">
        <v>14</v>
      </c>
      <c r="C6" s="8">
        <v>5303427</v>
      </c>
      <c r="D6" s="9"/>
      <c r="E6" s="10" t="s">
        <v>16</v>
      </c>
      <c r="F6" s="7"/>
      <c r="G6" s="11">
        <v>0.4400000000000001</v>
      </c>
      <c r="H6" s="12">
        <v>1760</v>
      </c>
      <c r="I6" s="12">
        <f t="shared" si="0"/>
        <v>774.4000000000002</v>
      </c>
    </row>
    <row r="7" spans="1:9" ht="15">
      <c r="A7" s="13" t="s">
        <v>9</v>
      </c>
      <c r="B7" s="13" t="s">
        <v>14</v>
      </c>
      <c r="C7" s="14">
        <v>5303434</v>
      </c>
      <c r="D7" s="15" t="s">
        <v>12</v>
      </c>
      <c r="E7" s="17" t="s">
        <v>17</v>
      </c>
      <c r="F7" s="13"/>
      <c r="G7" s="11">
        <v>1.2320000000000002</v>
      </c>
      <c r="H7" s="16">
        <v>10380</v>
      </c>
      <c r="I7" s="12">
        <f t="shared" si="0"/>
        <v>12788.160000000002</v>
      </c>
    </row>
    <row r="8" spans="1:9" ht="15">
      <c r="A8" s="13" t="s">
        <v>9</v>
      </c>
      <c r="B8" s="13" t="s">
        <v>14</v>
      </c>
      <c r="C8" s="14">
        <v>5303441</v>
      </c>
      <c r="D8" s="15" t="s">
        <v>12</v>
      </c>
      <c r="E8" s="17" t="s">
        <v>18</v>
      </c>
      <c r="F8" s="13"/>
      <c r="G8" s="11">
        <v>1.2320000000000002</v>
      </c>
      <c r="H8" s="16">
        <v>38460</v>
      </c>
      <c r="I8" s="12">
        <f t="shared" si="0"/>
        <v>47382.72000000001</v>
      </c>
    </row>
    <row r="9" spans="1:9" ht="15">
      <c r="A9" s="7" t="s">
        <v>9</v>
      </c>
      <c r="B9" s="7" t="s">
        <v>14</v>
      </c>
      <c r="C9" s="8">
        <v>5303458</v>
      </c>
      <c r="D9" s="9"/>
      <c r="E9" s="10" t="s">
        <v>19</v>
      </c>
      <c r="F9" s="7"/>
      <c r="G9" s="11">
        <v>1.32</v>
      </c>
      <c r="H9" s="12">
        <v>8540</v>
      </c>
      <c r="I9" s="12">
        <f t="shared" si="0"/>
        <v>11272.800000000001</v>
      </c>
    </row>
    <row r="10" spans="1:9" ht="15">
      <c r="A10" s="7" t="s">
        <v>9</v>
      </c>
      <c r="B10" s="7" t="s">
        <v>14</v>
      </c>
      <c r="C10" s="8">
        <v>5303465</v>
      </c>
      <c r="D10" s="9"/>
      <c r="E10" s="10" t="s">
        <v>20</v>
      </c>
      <c r="F10" s="7"/>
      <c r="G10" s="11">
        <v>1.276</v>
      </c>
      <c r="H10" s="12">
        <v>4310</v>
      </c>
      <c r="I10" s="12">
        <f t="shared" si="0"/>
        <v>5499.56</v>
      </c>
    </row>
    <row r="11" spans="1:13" ht="15">
      <c r="A11" s="7" t="s">
        <v>9</v>
      </c>
      <c r="B11" s="7" t="s">
        <v>21</v>
      </c>
      <c r="C11" s="8">
        <v>5303472</v>
      </c>
      <c r="D11" s="9" t="s">
        <v>12</v>
      </c>
      <c r="E11" s="10" t="s">
        <v>22</v>
      </c>
      <c r="F11" s="7"/>
      <c r="G11" s="11">
        <v>1.364</v>
      </c>
      <c r="H11" s="12">
        <v>496</v>
      </c>
      <c r="I11" s="12">
        <f t="shared" si="0"/>
        <v>676.5440000000001</v>
      </c>
      <c r="L11" s="24" t="s">
        <v>23</v>
      </c>
      <c r="M11" s="24"/>
    </row>
    <row r="12" spans="1:9" ht="15">
      <c r="A12" s="7" t="s">
        <v>9</v>
      </c>
      <c r="B12" s="7" t="s">
        <v>21</v>
      </c>
      <c r="C12" s="8">
        <v>43168182829</v>
      </c>
      <c r="D12" s="9" t="s">
        <v>12</v>
      </c>
      <c r="E12" s="10" t="s">
        <v>24</v>
      </c>
      <c r="F12" s="7"/>
      <c r="G12" s="11">
        <v>0.902</v>
      </c>
      <c r="H12" s="12">
        <v>29040</v>
      </c>
      <c r="I12" s="12">
        <f t="shared" si="0"/>
        <v>26194.08</v>
      </c>
    </row>
    <row r="13" spans="1:9" ht="15">
      <c r="A13" s="7" t="s">
        <v>9</v>
      </c>
      <c r="B13" s="7" t="s">
        <v>14</v>
      </c>
      <c r="C13" s="8">
        <v>43168307628</v>
      </c>
      <c r="D13" s="9"/>
      <c r="E13" s="7" t="s">
        <v>25</v>
      </c>
      <c r="F13" s="7" t="s">
        <v>26</v>
      </c>
      <c r="G13" s="11">
        <v>2.8600000000000003</v>
      </c>
      <c r="H13" s="12">
        <v>5020</v>
      </c>
      <c r="I13" s="12">
        <f t="shared" si="0"/>
        <v>14357.2</v>
      </c>
    </row>
    <row r="14" spans="1:9" ht="15">
      <c r="A14" s="13" t="s">
        <v>9</v>
      </c>
      <c r="B14" s="13" t="s">
        <v>21</v>
      </c>
      <c r="C14" s="14">
        <v>43168379717</v>
      </c>
      <c r="D14" s="15" t="s">
        <v>12</v>
      </c>
      <c r="E14" s="17" t="s">
        <v>27</v>
      </c>
      <c r="F14" s="13" t="s">
        <v>26</v>
      </c>
      <c r="G14" s="11">
        <v>0.55</v>
      </c>
      <c r="H14" s="16">
        <v>13950</v>
      </c>
      <c r="I14" s="12">
        <f t="shared" si="0"/>
        <v>7672.500000000001</v>
      </c>
    </row>
    <row r="15" spans="1:9" ht="15">
      <c r="A15" s="7" t="s">
        <v>9</v>
      </c>
      <c r="B15" s="7" t="s">
        <v>21</v>
      </c>
      <c r="C15" s="8">
        <v>43168392396</v>
      </c>
      <c r="D15" s="9" t="s">
        <v>12</v>
      </c>
      <c r="E15" s="7" t="s">
        <v>28</v>
      </c>
      <c r="F15" s="7" t="s">
        <v>26</v>
      </c>
      <c r="G15" s="11">
        <v>0.55</v>
      </c>
      <c r="H15" s="12">
        <v>4350</v>
      </c>
      <c r="I15" s="12">
        <f t="shared" si="0"/>
        <v>2392.5</v>
      </c>
    </row>
    <row r="16" spans="1:9" ht="15">
      <c r="A16" s="13" t="s">
        <v>9</v>
      </c>
      <c r="B16" s="13" t="s">
        <v>21</v>
      </c>
      <c r="C16" s="14">
        <v>43168914376</v>
      </c>
      <c r="D16" s="15" t="s">
        <v>12</v>
      </c>
      <c r="E16" s="13" t="s">
        <v>29</v>
      </c>
      <c r="F16" s="13" t="s">
        <v>26</v>
      </c>
      <c r="G16" s="11">
        <v>0.7480000000000002</v>
      </c>
      <c r="H16" s="16">
        <v>6650</v>
      </c>
      <c r="I16" s="12">
        <f t="shared" si="0"/>
        <v>4974.200000000002</v>
      </c>
    </row>
    <row r="17" spans="1:9" ht="15">
      <c r="A17" s="13" t="s">
        <v>9</v>
      </c>
      <c r="B17" s="13" t="s">
        <v>21</v>
      </c>
      <c r="C17" s="14">
        <v>43168926584</v>
      </c>
      <c r="D17" s="15" t="s">
        <v>12</v>
      </c>
      <c r="E17" s="13" t="s">
        <v>30</v>
      </c>
      <c r="F17" s="13" t="s">
        <v>26</v>
      </c>
      <c r="G17" s="11">
        <v>0.7480000000000002</v>
      </c>
      <c r="H17" s="16">
        <v>10250</v>
      </c>
      <c r="I17" s="12">
        <f t="shared" si="0"/>
        <v>7667.000000000002</v>
      </c>
    </row>
    <row r="18" spans="1:10" ht="15" hidden="1">
      <c r="A18" s="18" t="s">
        <v>9</v>
      </c>
      <c r="B18" s="18" t="s">
        <v>14</v>
      </c>
      <c r="C18" s="19">
        <v>43168984133</v>
      </c>
      <c r="D18" s="20"/>
      <c r="E18" s="18" t="s">
        <v>31</v>
      </c>
      <c r="F18" s="18" t="s">
        <v>26</v>
      </c>
      <c r="G18" s="11">
        <v>3.4100000000000006</v>
      </c>
      <c r="H18" s="5">
        <v>280</v>
      </c>
      <c r="I18" s="12">
        <f t="shared" si="0"/>
        <v>954.8000000000002</v>
      </c>
      <c r="J18" s="1" t="s">
        <v>32</v>
      </c>
    </row>
    <row r="19" spans="1:9" ht="15">
      <c r="A19" s="13" t="s">
        <v>9</v>
      </c>
      <c r="B19" s="13" t="s">
        <v>33</v>
      </c>
      <c r="C19" s="14">
        <v>3663602059783</v>
      </c>
      <c r="D19" s="15" t="s">
        <v>12</v>
      </c>
      <c r="E19" s="17" t="s">
        <v>34</v>
      </c>
      <c r="F19" s="13"/>
      <c r="G19" s="11">
        <v>11.132</v>
      </c>
      <c r="H19" s="16">
        <v>960</v>
      </c>
      <c r="I19" s="12">
        <f t="shared" si="0"/>
        <v>10686.72</v>
      </c>
    </row>
    <row r="20" spans="1:9" ht="15">
      <c r="A20" s="13" t="s">
        <v>9</v>
      </c>
      <c r="B20" s="13" t="s">
        <v>33</v>
      </c>
      <c r="C20" s="14">
        <v>3663602068938</v>
      </c>
      <c r="D20" s="15" t="s">
        <v>12</v>
      </c>
      <c r="E20" s="13" t="s">
        <v>35</v>
      </c>
      <c r="F20" s="13"/>
      <c r="G20" s="11">
        <v>1.54</v>
      </c>
      <c r="H20" s="16">
        <v>961</v>
      </c>
      <c r="I20" s="12">
        <f t="shared" si="0"/>
        <v>1479.94</v>
      </c>
    </row>
    <row r="21" spans="1:9" ht="15">
      <c r="A21" s="7" t="s">
        <v>9</v>
      </c>
      <c r="B21" s="7" t="s">
        <v>33</v>
      </c>
      <c r="C21" s="8">
        <v>3663602068945</v>
      </c>
      <c r="D21" s="9" t="s">
        <v>12</v>
      </c>
      <c r="E21" s="7" t="s">
        <v>36</v>
      </c>
      <c r="F21" s="7"/>
      <c r="G21" s="11">
        <v>1.54</v>
      </c>
      <c r="H21" s="12">
        <v>1031</v>
      </c>
      <c r="I21" s="12">
        <f t="shared" si="0"/>
        <v>1587.74</v>
      </c>
    </row>
    <row r="22" spans="1:9" ht="15">
      <c r="A22" s="7" t="s">
        <v>9</v>
      </c>
      <c r="B22" s="7" t="s">
        <v>33</v>
      </c>
      <c r="C22" s="8">
        <v>3663602068952</v>
      </c>
      <c r="D22" s="9" t="s">
        <v>12</v>
      </c>
      <c r="E22" s="7" t="s">
        <v>37</v>
      </c>
      <c r="F22" s="7"/>
      <c r="G22" s="11">
        <v>1.54</v>
      </c>
      <c r="H22" s="12">
        <v>1013</v>
      </c>
      <c r="I22" s="12">
        <f t="shared" si="0"/>
        <v>1560.02</v>
      </c>
    </row>
    <row r="23" spans="1:9" ht="15">
      <c r="A23" s="13" t="s">
        <v>9</v>
      </c>
      <c r="B23" s="13" t="s">
        <v>21</v>
      </c>
      <c r="C23" s="14">
        <v>4020856941971</v>
      </c>
      <c r="D23" s="15" t="s">
        <v>12</v>
      </c>
      <c r="E23" s="17" t="s">
        <v>38</v>
      </c>
      <c r="F23" s="13"/>
      <c r="G23" s="11">
        <v>5.324</v>
      </c>
      <c r="H23" s="16">
        <v>7968</v>
      </c>
      <c r="I23" s="12">
        <f t="shared" si="0"/>
        <v>42421.632</v>
      </c>
    </row>
    <row r="24" spans="1:10" ht="15" hidden="1">
      <c r="A24" s="18" t="s">
        <v>9</v>
      </c>
      <c r="B24" s="18" t="s">
        <v>14</v>
      </c>
      <c r="C24" s="19">
        <v>5011274845032</v>
      </c>
      <c r="D24" s="20" t="s">
        <v>12</v>
      </c>
      <c r="E24" s="18" t="s">
        <v>39</v>
      </c>
      <c r="F24" s="18"/>
      <c r="G24" s="11">
        <v>1.32</v>
      </c>
      <c r="H24" s="5">
        <v>440</v>
      </c>
      <c r="I24" s="12">
        <f t="shared" si="0"/>
        <v>580.8000000000001</v>
      </c>
      <c r="J24" s="1" t="s">
        <v>32</v>
      </c>
    </row>
    <row r="25" spans="1:10" ht="15" hidden="1">
      <c r="A25" s="18" t="s">
        <v>9</v>
      </c>
      <c r="B25" s="18" t="s">
        <v>21</v>
      </c>
      <c r="C25" s="19">
        <v>5011274845186</v>
      </c>
      <c r="D25" s="20" t="s">
        <v>12</v>
      </c>
      <c r="E25" s="18" t="s">
        <v>40</v>
      </c>
      <c r="F25" s="18"/>
      <c r="G25" s="11">
        <v>0.48400000000000004</v>
      </c>
      <c r="H25" s="5">
        <v>233</v>
      </c>
      <c r="I25" s="12">
        <f t="shared" si="0"/>
        <v>112.772</v>
      </c>
      <c r="J25" s="1" t="s">
        <v>32</v>
      </c>
    </row>
    <row r="26" spans="1:9" ht="15">
      <c r="A26" s="13" t="s">
        <v>9</v>
      </c>
      <c r="B26" s="13" t="s">
        <v>33</v>
      </c>
      <c r="C26" s="14">
        <v>5015056532066</v>
      </c>
      <c r="D26" s="15" t="s">
        <v>12</v>
      </c>
      <c r="E26" s="17" t="s">
        <v>41</v>
      </c>
      <c r="F26" s="13"/>
      <c r="G26" s="11">
        <v>4.796000000000001</v>
      </c>
      <c r="H26" s="16">
        <v>20</v>
      </c>
      <c r="I26" s="12">
        <f t="shared" si="0"/>
        <v>95.92000000000002</v>
      </c>
    </row>
    <row r="27" spans="1:9" ht="15">
      <c r="A27" s="7" t="s">
        <v>9</v>
      </c>
      <c r="B27" s="7" t="s">
        <v>14</v>
      </c>
      <c r="C27" s="8">
        <v>5021731307379</v>
      </c>
      <c r="D27" s="9"/>
      <c r="E27" s="7" t="s">
        <v>42</v>
      </c>
      <c r="F27" s="7" t="s">
        <v>26</v>
      </c>
      <c r="G27" s="11">
        <v>2.8600000000000003</v>
      </c>
      <c r="H27" s="12">
        <v>8800</v>
      </c>
      <c r="I27" s="12">
        <f t="shared" si="0"/>
        <v>25168.000000000004</v>
      </c>
    </row>
    <row r="28" spans="1:9" ht="15">
      <c r="A28" s="13" t="s">
        <v>9</v>
      </c>
      <c r="B28" s="13" t="s">
        <v>21</v>
      </c>
      <c r="C28" s="14">
        <v>5021731313240</v>
      </c>
      <c r="D28" s="15" t="s">
        <v>12</v>
      </c>
      <c r="E28" s="13" t="s">
        <v>43</v>
      </c>
      <c r="F28" s="13" t="s">
        <v>26</v>
      </c>
      <c r="G28" s="11">
        <v>0.8800000000000002</v>
      </c>
      <c r="H28" s="16">
        <v>4480</v>
      </c>
      <c r="I28" s="12">
        <f t="shared" si="0"/>
        <v>3942.400000000001</v>
      </c>
    </row>
    <row r="29" spans="1:9" ht="15">
      <c r="A29" s="7" t="s">
        <v>9</v>
      </c>
      <c r="B29" s="7" t="s">
        <v>33</v>
      </c>
      <c r="C29" s="8">
        <v>5050765121330</v>
      </c>
      <c r="D29" s="9" t="s">
        <v>12</v>
      </c>
      <c r="E29" s="7" t="s">
        <v>44</v>
      </c>
      <c r="F29" s="7"/>
      <c r="G29" s="11">
        <v>5.258000000000001</v>
      </c>
      <c r="H29" s="12">
        <v>55</v>
      </c>
      <c r="I29" s="12">
        <f t="shared" si="0"/>
        <v>289.19000000000005</v>
      </c>
    </row>
    <row r="30" spans="1:9" ht="15">
      <c r="A30" s="7" t="s">
        <v>9</v>
      </c>
      <c r="B30" s="7" t="s">
        <v>21</v>
      </c>
      <c r="C30" s="8">
        <v>5994102282837</v>
      </c>
      <c r="D30" s="9" t="s">
        <v>12</v>
      </c>
      <c r="E30" s="10" t="s">
        <v>45</v>
      </c>
      <c r="F30" s="7" t="s">
        <v>26</v>
      </c>
      <c r="G30" s="11">
        <v>0.4400000000000001</v>
      </c>
      <c r="H30" s="12">
        <v>21050</v>
      </c>
      <c r="I30" s="12">
        <f t="shared" si="0"/>
        <v>9262.000000000002</v>
      </c>
    </row>
    <row r="31" spans="1:9" ht="15">
      <c r="A31" s="13" t="s">
        <v>9</v>
      </c>
      <c r="B31" s="13" t="s">
        <v>14</v>
      </c>
      <c r="C31" s="14">
        <v>8711387148255</v>
      </c>
      <c r="D31" s="15"/>
      <c r="E31" s="17" t="s">
        <v>46</v>
      </c>
      <c r="F31" s="13"/>
      <c r="G31" s="11">
        <v>4.4</v>
      </c>
      <c r="H31" s="16">
        <v>8075</v>
      </c>
      <c r="I31" s="12">
        <f t="shared" si="0"/>
        <v>35530</v>
      </c>
    </row>
    <row r="32" spans="1:9" ht="15">
      <c r="A32" s="13"/>
      <c r="B32" s="13"/>
      <c r="C32" s="14"/>
      <c r="D32" s="14"/>
      <c r="E32" s="13"/>
      <c r="F32" s="13"/>
      <c r="G32" s="21"/>
      <c r="H32" s="16"/>
      <c r="I32" s="16"/>
    </row>
    <row r="33" spans="1:9" ht="15">
      <c r="A33" s="13"/>
      <c r="B33" s="13"/>
      <c r="C33" s="14"/>
      <c r="D33" s="14"/>
      <c r="E33" s="13"/>
      <c r="F33" s="13"/>
      <c r="G33" s="21"/>
      <c r="H33" s="16"/>
      <c r="I33" s="16"/>
    </row>
    <row r="34" spans="1:9" ht="15">
      <c r="A34" s="7"/>
      <c r="B34" s="7"/>
      <c r="C34" s="8"/>
      <c r="D34" s="8"/>
      <c r="E34" s="7"/>
      <c r="F34" s="7"/>
      <c r="G34" s="11"/>
      <c r="H34" s="22">
        <f>SUM(H3:H33)</f>
        <v>205442</v>
      </c>
      <c r="I34" s="12">
        <f>SUM(I3:I33)</f>
        <v>308764.478</v>
      </c>
    </row>
    <row r="37" ht="15">
      <c r="I37" s="23"/>
    </row>
    <row r="38" spans="8:9" ht="15">
      <c r="H38" s="23"/>
      <c r="I38" s="23"/>
    </row>
  </sheetData>
  <sheetProtection selectLockedCells="1" selectUnlockedCells="1"/>
  <mergeCells count="1">
    <mergeCell ref="L11:M1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2019-06-18T16:37:32Z</dcterms:modified>
  <cp:category/>
  <cp:version/>
  <cp:contentType/>
  <cp:contentStatus/>
</cp:coreProperties>
</file>